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14022013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<sst xmlns="http://schemas.openxmlformats.org/spreadsheetml/2006/main" count="52" uniqueCount="32">
  <si>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DOTAZIONE ORGANICA IN VIGORE</t>
  </si>
  <si>
    <t>Posti in organico</t>
  </si>
  <si>
    <t>Differenza</t>
  </si>
  <si>
    <t>Assunzioni 2016</t>
  </si>
  <si>
    <t>Assunzioni 2018</t>
  </si>
  <si>
    <t>Assunzioni 2019</t>
  </si>
  <si>
    <t>Assunzioni 2020</t>
  </si>
  <si>
    <t>Totale</t>
  </si>
  <si>
    <t>Dirigente</t>
  </si>
  <si>
    <t>Tecnica</t>
  </si>
  <si>
    <t>Amm.va Contabile</t>
  </si>
  <si>
    <t>Polizia Locale</t>
  </si>
  <si>
    <t>D3</t>
  </si>
  <si>
    <t>Funzionario</t>
  </si>
  <si>
    <t>D</t>
  </si>
  <si>
    <t>Istr. Direttivo</t>
  </si>
  <si>
    <t xml:space="preserve"> Informatico</t>
  </si>
  <si>
    <t>Socio-educativa</t>
  </si>
  <si>
    <t>psico pedagogista</t>
  </si>
  <si>
    <t>C</t>
  </si>
  <si>
    <t xml:space="preserve">Istruttore </t>
  </si>
  <si>
    <t>Assistente ai lavori</t>
  </si>
  <si>
    <t>Agente di P.M.</t>
  </si>
  <si>
    <t>Educatrice</t>
  </si>
  <si>
    <t>B3</t>
  </si>
  <si>
    <t xml:space="preserve">Collaboratore </t>
  </si>
  <si>
    <t>Operaio specializzato</t>
  </si>
  <si>
    <t>B</t>
  </si>
  <si>
    <t xml:space="preserve">Operaio </t>
  </si>
  <si>
    <t>Esecutore scolastico</t>
  </si>
  <si>
    <t xml:space="preserve">Cuoca </t>
  </si>
  <si>
    <t xml:space="preserve">Esecutore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</si>
</sst>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J8" sqref="J8"/>
    </sheetView>
  </sheetViews>
  <sheetFormatPr defaultColWidth="9.140625" defaultRowHeight="12.75" zeroHeight="1"/>
  <cols>
    <col min="1" max="1" width="7.421875" style="0" customWidth="1"/>
    <col min="2" max="2" width="20.7109375" style="0" customWidth="1"/>
    <col min="3" max="3" width="18.421875" style="1" customWidth="1"/>
    <col min="4" max="4" width="0" style="1" hidden="1" customWidth="1"/>
    <col min="5" max="5" width="20.57421875" style="1" customWidth="1"/>
    <col min="6" max="6" width="0" style="1" hidden="1" customWidth="1"/>
    <col min="7" max="7" width="1.7109375" style="0" customWidth="1"/>
    <col min="8" max="8" width="0" style="1" hidden="1" customWidth="1"/>
    <col min="9" max="9" width="13.7109375" style="1" customWidth="1"/>
    <col min="10" max="10" width="12.28125" style="0" customWidth="1"/>
    <col min="11" max="11" width="12.140625" style="0" customWidth="1"/>
    <col min="12" max="12" width="12.421875" style="0" customWidth="1"/>
  </cols>
  <sheetData>
    <row r="1" ht="12.75">
      <c r="C1" s="2" t="s">
        <v>0</v>
      </c>
    </row>
    <row r="2" spans="1:12" ht="45.75" customHeight="1">
      <c r="A2" s="57"/>
      <c r="B2" s="57"/>
      <c r="C2" s="57"/>
      <c r="D2" s="57" t="s">
        <v>1</v>
      </c>
      <c r="E2" s="57"/>
      <c r="F2" s="58" t="s">
        <v>2</v>
      </c>
      <c r="G2" s="2"/>
      <c r="H2" s="63" t="s">
        <v>3</v>
      </c>
      <c r="I2" s="63" t="s">
        <v>4</v>
      </c>
      <c r="J2" s="59" t="s">
        <v>5</v>
      </c>
      <c r="K2" s="59" t="s">
        <v>6</v>
      </c>
      <c r="L2" s="59" t="s">
        <v>7</v>
      </c>
    </row>
    <row r="3" spans="1:12" ht="15.75" customHeight="1">
      <c r="A3" s="57"/>
      <c r="B3" s="57"/>
      <c r="C3" s="57"/>
      <c r="D3" s="57"/>
      <c r="E3" s="57"/>
      <c r="F3" s="58"/>
      <c r="G3" s="2"/>
      <c r="H3" s="63"/>
      <c r="I3" s="63"/>
      <c r="J3" s="59"/>
      <c r="K3" s="59"/>
      <c r="L3" s="59"/>
    </row>
    <row r="4" spans="1:12" ht="12.75">
      <c r="A4" s="60" t="s">
        <v>8</v>
      </c>
      <c r="B4" s="60"/>
      <c r="C4" s="3" t="s">
        <v>9</v>
      </c>
      <c r="D4" s="4"/>
      <c r="E4" s="5">
        <v>1</v>
      </c>
      <c r="F4" s="6">
        <f aca="true" t="shared" si="0" ref="F4:F28">E4-D4</f>
        <v>1</v>
      </c>
      <c r="H4" s="7"/>
      <c r="I4" s="7"/>
      <c r="J4" s="8"/>
      <c r="K4" s="9"/>
      <c r="L4" s="9">
        <f aca="true" t="shared" si="1" ref="L4:L28">E4+H4+I4+J4</f>
        <v>1</v>
      </c>
    </row>
    <row r="5" spans="1:12" ht="12.75">
      <c r="A5" s="60"/>
      <c r="B5" s="60"/>
      <c r="C5" s="10" t="s">
        <v>10</v>
      </c>
      <c r="D5" s="11"/>
      <c r="E5" s="12">
        <v>2</v>
      </c>
      <c r="F5" s="13">
        <f t="shared" si="0"/>
        <v>2</v>
      </c>
      <c r="H5" s="7"/>
      <c r="I5" s="7"/>
      <c r="J5" s="8"/>
      <c r="K5" s="9"/>
      <c r="L5" s="9">
        <f t="shared" si="1"/>
        <v>2</v>
      </c>
    </row>
    <row r="6" spans="1:12" ht="12.75">
      <c r="A6" s="60"/>
      <c r="B6" s="60"/>
      <c r="C6" s="14" t="s">
        <v>11</v>
      </c>
      <c r="D6" s="15"/>
      <c r="E6" s="16">
        <v>0</v>
      </c>
      <c r="F6" s="17">
        <f t="shared" si="0"/>
        <v>0</v>
      </c>
      <c r="H6" s="18"/>
      <c r="I6" s="18"/>
      <c r="J6" s="18"/>
      <c r="K6" s="18"/>
      <c r="L6" s="19">
        <f t="shared" si="1"/>
        <v>0</v>
      </c>
    </row>
    <row r="7" spans="1:12" ht="12.75">
      <c r="A7" s="61" t="s">
        <v>12</v>
      </c>
      <c r="B7" s="62" t="s">
        <v>13</v>
      </c>
      <c r="C7" s="3" t="s">
        <v>9</v>
      </c>
      <c r="D7" s="4"/>
      <c r="E7" s="20">
        <v>6</v>
      </c>
      <c r="F7" s="21">
        <f t="shared" si="0"/>
        <v>6</v>
      </c>
      <c r="H7" s="22"/>
      <c r="I7" s="22"/>
      <c r="J7" s="23"/>
      <c r="K7" s="24"/>
      <c r="L7" s="24">
        <f t="shared" si="1"/>
        <v>6</v>
      </c>
    </row>
    <row r="8" spans="1:12" ht="12.75">
      <c r="A8" s="61"/>
      <c r="B8" s="62"/>
      <c r="C8" s="10" t="s">
        <v>10</v>
      </c>
      <c r="D8" s="11"/>
      <c r="E8" s="12">
        <v>2</v>
      </c>
      <c r="F8" s="13">
        <f t="shared" si="0"/>
        <v>2</v>
      </c>
      <c r="H8" s="7"/>
      <c r="I8" s="7"/>
      <c r="J8" s="8"/>
      <c r="K8" s="8"/>
      <c r="L8" s="9">
        <f t="shared" si="1"/>
        <v>2</v>
      </c>
    </row>
    <row r="9" spans="1:12" ht="11.25" customHeight="1">
      <c r="A9" s="61"/>
      <c r="B9" s="62"/>
      <c r="C9" s="14" t="s">
        <v>11</v>
      </c>
      <c r="D9" s="15"/>
      <c r="E9" s="16">
        <v>1</v>
      </c>
      <c r="F9" s="17">
        <f t="shared" si="0"/>
        <v>1</v>
      </c>
      <c r="H9" s="18"/>
      <c r="I9" s="18"/>
      <c r="J9" s="25"/>
      <c r="K9" s="25"/>
      <c r="L9" s="19">
        <f t="shared" si="1"/>
        <v>1</v>
      </c>
    </row>
    <row r="10" spans="1:12" ht="12.75">
      <c r="A10" s="61" t="s">
        <v>14</v>
      </c>
      <c r="B10" s="62" t="s">
        <v>15</v>
      </c>
      <c r="C10" s="26" t="s">
        <v>9</v>
      </c>
      <c r="D10" s="11"/>
      <c r="E10" s="12">
        <v>2</v>
      </c>
      <c r="F10" s="13">
        <f t="shared" si="0"/>
        <v>2</v>
      </c>
      <c r="H10" s="22"/>
      <c r="I10" s="22"/>
      <c r="J10" s="23"/>
      <c r="K10" s="24"/>
      <c r="L10" s="24">
        <f t="shared" si="1"/>
        <v>2</v>
      </c>
    </row>
    <row r="11" spans="1:12" ht="12.75">
      <c r="A11" s="61"/>
      <c r="B11" s="62"/>
      <c r="C11" s="10" t="s">
        <v>10</v>
      </c>
      <c r="D11" s="11"/>
      <c r="E11" s="12">
        <v>13</v>
      </c>
      <c r="F11" s="13">
        <f t="shared" si="0"/>
        <v>13</v>
      </c>
      <c r="H11" s="27"/>
      <c r="I11" s="27"/>
      <c r="J11" s="8"/>
      <c r="K11" s="9"/>
      <c r="L11" s="9">
        <f t="shared" si="1"/>
        <v>13</v>
      </c>
    </row>
    <row r="12" spans="1:12" ht="12.75">
      <c r="A12" s="61"/>
      <c r="B12" s="62"/>
      <c r="C12" s="10" t="s">
        <v>11</v>
      </c>
      <c r="D12" s="11"/>
      <c r="E12" s="12">
        <v>4</v>
      </c>
      <c r="F12" s="13">
        <f t="shared" si="0"/>
        <v>4</v>
      </c>
      <c r="H12" s="7"/>
      <c r="I12" s="7"/>
      <c r="J12" s="8"/>
      <c r="K12" s="9"/>
      <c r="L12" s="9">
        <f t="shared" si="1"/>
        <v>4</v>
      </c>
    </row>
    <row r="13" spans="1:12" ht="12.75">
      <c r="A13" s="61"/>
      <c r="B13" s="62"/>
      <c r="C13" s="10" t="s">
        <v>16</v>
      </c>
      <c r="D13" s="11"/>
      <c r="E13" s="12">
        <v>1</v>
      </c>
      <c r="F13" s="13">
        <f t="shared" si="0"/>
        <v>1</v>
      </c>
      <c r="H13" s="7"/>
      <c r="I13" s="7"/>
      <c r="J13" s="8"/>
      <c r="K13" s="9"/>
      <c r="L13" s="9">
        <f t="shared" si="1"/>
        <v>1</v>
      </c>
    </row>
    <row r="14" spans="1:12" ht="12.75">
      <c r="A14" s="61"/>
      <c r="B14" s="62"/>
      <c r="C14" s="14" t="s">
        <v>17</v>
      </c>
      <c r="D14" s="28"/>
      <c r="E14" s="29">
        <v>6</v>
      </c>
      <c r="F14" s="30">
        <f t="shared" si="0"/>
        <v>6</v>
      </c>
      <c r="H14" s="31"/>
      <c r="I14" s="31">
        <v>1</v>
      </c>
      <c r="J14" s="9"/>
      <c r="K14" s="9"/>
      <c r="L14" s="9">
        <f t="shared" si="1"/>
        <v>7</v>
      </c>
    </row>
    <row r="15" spans="1:12" ht="12.75">
      <c r="A15" s="61"/>
      <c r="B15" s="62"/>
      <c r="C15" s="14" t="s">
        <v>18</v>
      </c>
      <c r="D15" s="15"/>
      <c r="E15" s="16">
        <v>1</v>
      </c>
      <c r="F15" s="17">
        <f t="shared" si="0"/>
        <v>1</v>
      </c>
      <c r="H15" s="18"/>
      <c r="I15" s="32"/>
      <c r="J15" s="18"/>
      <c r="K15" s="18"/>
      <c r="L15" s="19">
        <f t="shared" si="1"/>
        <v>1</v>
      </c>
    </row>
    <row r="16" spans="1:12" ht="12.75">
      <c r="A16" s="61" t="s">
        <v>19</v>
      </c>
      <c r="B16" s="64" t="s">
        <v>20</v>
      </c>
      <c r="C16" s="26" t="s">
        <v>9</v>
      </c>
      <c r="D16" s="11"/>
      <c r="E16" s="12">
        <v>5</v>
      </c>
      <c r="F16" s="13">
        <f t="shared" si="0"/>
        <v>5</v>
      </c>
      <c r="H16" s="33"/>
      <c r="I16" s="22"/>
      <c r="J16" s="23"/>
      <c r="K16" s="24"/>
      <c r="L16" s="24">
        <f t="shared" si="1"/>
        <v>5</v>
      </c>
    </row>
    <row r="17" spans="1:12" ht="12.75">
      <c r="A17" s="61"/>
      <c r="B17" s="64"/>
      <c r="C17" s="10" t="s">
        <v>10</v>
      </c>
      <c r="D17" s="11"/>
      <c r="E17" s="12">
        <v>40</v>
      </c>
      <c r="F17" s="13">
        <f t="shared" si="0"/>
        <v>40</v>
      </c>
      <c r="H17" s="27"/>
      <c r="I17" s="27"/>
      <c r="J17" s="8"/>
      <c r="K17" s="9"/>
      <c r="L17" s="9">
        <f t="shared" si="1"/>
        <v>40</v>
      </c>
    </row>
    <row r="18" spans="1:12" ht="12.75">
      <c r="A18" s="61"/>
      <c r="B18" s="64"/>
      <c r="C18" s="10" t="s">
        <v>16</v>
      </c>
      <c r="D18" s="11"/>
      <c r="E18" s="12">
        <v>1</v>
      </c>
      <c r="F18" s="13">
        <f t="shared" si="0"/>
        <v>1</v>
      </c>
      <c r="H18" s="7"/>
      <c r="I18" s="27"/>
      <c r="J18" s="8"/>
      <c r="K18" s="9"/>
      <c r="L18" s="9">
        <f t="shared" si="1"/>
        <v>1</v>
      </c>
    </row>
    <row r="19" spans="1:12" ht="12.75">
      <c r="A19" s="61"/>
      <c r="B19" s="10" t="s">
        <v>21</v>
      </c>
      <c r="C19" s="34" t="s">
        <v>9</v>
      </c>
      <c r="D19" s="11"/>
      <c r="E19" s="12">
        <v>4</v>
      </c>
      <c r="F19" s="13">
        <f t="shared" si="0"/>
        <v>4</v>
      </c>
      <c r="H19" s="7"/>
      <c r="I19" s="7"/>
      <c r="J19" s="8"/>
      <c r="K19" s="9"/>
      <c r="L19" s="9">
        <f t="shared" si="1"/>
        <v>4</v>
      </c>
    </row>
    <row r="20" spans="1:12" ht="12.75">
      <c r="A20" s="61"/>
      <c r="B20" s="10" t="s">
        <v>22</v>
      </c>
      <c r="C20" s="34" t="s">
        <v>11</v>
      </c>
      <c r="D20" s="11"/>
      <c r="E20" s="12">
        <v>23</v>
      </c>
      <c r="F20" s="13">
        <f t="shared" si="0"/>
        <v>23</v>
      </c>
      <c r="H20" s="7"/>
      <c r="I20" s="27"/>
      <c r="J20" s="8"/>
      <c r="K20" s="9"/>
      <c r="L20" s="9">
        <f t="shared" si="1"/>
        <v>23</v>
      </c>
    </row>
    <row r="21" spans="1:12" ht="12.75">
      <c r="A21" s="61"/>
      <c r="B21" s="14" t="s">
        <v>23</v>
      </c>
      <c r="C21" s="14" t="s">
        <v>17</v>
      </c>
      <c r="D21" s="15"/>
      <c r="E21" s="16">
        <v>9</v>
      </c>
      <c r="F21" s="17">
        <f t="shared" si="0"/>
        <v>9</v>
      </c>
      <c r="H21" s="18"/>
      <c r="I21" s="18"/>
      <c r="J21" s="18"/>
      <c r="K21" s="18"/>
      <c r="L21" s="19">
        <f t="shared" si="1"/>
        <v>9</v>
      </c>
    </row>
    <row r="22" spans="1:12" ht="12.75">
      <c r="A22" s="61" t="s">
        <v>24</v>
      </c>
      <c r="B22" s="64" t="s">
        <v>25</v>
      </c>
      <c r="C22" s="26" t="s">
        <v>10</v>
      </c>
      <c r="D22" s="35"/>
      <c r="E22" s="36">
        <v>24</v>
      </c>
      <c r="F22" s="37">
        <f t="shared" si="0"/>
        <v>24</v>
      </c>
      <c r="H22" s="22"/>
      <c r="I22" s="22"/>
      <c r="J22" s="23"/>
      <c r="K22" s="24"/>
      <c r="L22" s="24">
        <f t="shared" si="1"/>
        <v>24</v>
      </c>
    </row>
    <row r="23" spans="1:12" ht="12.75">
      <c r="A23" s="61"/>
      <c r="B23" s="64"/>
      <c r="C23" s="10" t="s">
        <v>17</v>
      </c>
      <c r="D23" s="11"/>
      <c r="E23" s="12">
        <v>0</v>
      </c>
      <c r="F23" s="13">
        <f t="shared" si="0"/>
        <v>0</v>
      </c>
      <c r="H23" s="7"/>
      <c r="I23" s="7"/>
      <c r="J23" s="8"/>
      <c r="K23" s="9"/>
      <c r="L23" s="9">
        <f t="shared" si="1"/>
        <v>0</v>
      </c>
    </row>
    <row r="24" spans="1:12" ht="12.75">
      <c r="A24" s="61"/>
      <c r="B24" s="14" t="s">
        <v>26</v>
      </c>
      <c r="C24" s="14" t="s">
        <v>9</v>
      </c>
      <c r="D24" s="15"/>
      <c r="E24" s="16">
        <v>0</v>
      </c>
      <c r="F24" s="17">
        <f t="shared" si="0"/>
        <v>0</v>
      </c>
      <c r="H24" s="18"/>
      <c r="I24" s="18"/>
      <c r="J24" s="18"/>
      <c r="K24" s="18"/>
      <c r="L24" s="19">
        <f t="shared" si="1"/>
        <v>0</v>
      </c>
    </row>
    <row r="25" spans="1:12" ht="12.75">
      <c r="A25" s="65" t="s">
        <v>27</v>
      </c>
      <c r="B25" s="3" t="s">
        <v>28</v>
      </c>
      <c r="C25" s="3" t="s">
        <v>9</v>
      </c>
      <c r="D25" s="4"/>
      <c r="E25" s="20">
        <v>3</v>
      </c>
      <c r="F25" s="21">
        <f t="shared" si="0"/>
        <v>3</v>
      </c>
      <c r="H25" s="22"/>
      <c r="I25" s="22"/>
      <c r="J25" s="23"/>
      <c r="K25" s="24"/>
      <c r="L25" s="24">
        <f t="shared" si="1"/>
        <v>3</v>
      </c>
    </row>
    <row r="26" spans="1:12" ht="12.75">
      <c r="A26" s="65"/>
      <c r="B26" s="34" t="s">
        <v>29</v>
      </c>
      <c r="C26" s="34" t="s">
        <v>17</v>
      </c>
      <c r="D26" s="38"/>
      <c r="E26" s="39">
        <v>1</v>
      </c>
      <c r="F26" s="40">
        <f t="shared" si="0"/>
        <v>1</v>
      </c>
      <c r="H26" s="41"/>
      <c r="I26" s="41"/>
      <c r="J26" s="8"/>
      <c r="K26" s="9"/>
      <c r="L26" s="9">
        <f t="shared" si="1"/>
        <v>1</v>
      </c>
    </row>
    <row r="27" spans="1:12" ht="12.75">
      <c r="A27" s="65"/>
      <c r="B27" s="34" t="s">
        <v>30</v>
      </c>
      <c r="C27" s="34" t="s">
        <v>17</v>
      </c>
      <c r="D27" s="38"/>
      <c r="E27" s="39">
        <v>3</v>
      </c>
      <c r="F27" s="40">
        <f t="shared" si="0"/>
        <v>3</v>
      </c>
      <c r="H27" s="41"/>
      <c r="I27" s="41"/>
      <c r="J27" s="8"/>
      <c r="K27" s="9"/>
      <c r="L27" s="9">
        <f t="shared" si="1"/>
        <v>3</v>
      </c>
    </row>
    <row r="28" spans="1:12" ht="12.75">
      <c r="A28" s="65"/>
      <c r="B28" s="42" t="s">
        <v>31</v>
      </c>
      <c r="C28" s="42" t="s">
        <v>10</v>
      </c>
      <c r="D28" s="43"/>
      <c r="E28" s="44">
        <v>7</v>
      </c>
      <c r="F28" s="45">
        <f t="shared" si="0"/>
        <v>7</v>
      </c>
      <c r="H28" s="46"/>
      <c r="I28" s="46"/>
      <c r="J28" s="46"/>
      <c r="K28" s="47"/>
      <c r="L28" s="9">
        <f t="shared" si="1"/>
        <v>7</v>
      </c>
    </row>
    <row r="29" spans="4:12" ht="12.75">
      <c r="D29" s="48"/>
      <c r="E29" s="49">
        <f>SUM(E4:E28)</f>
        <v>159</v>
      </c>
      <c r="F29" s="50">
        <f>SUM(F4:F28)</f>
        <v>159</v>
      </c>
      <c r="G29" s="51"/>
      <c r="H29" s="52">
        <f>SUM(H4:H28)</f>
        <v>0</v>
      </c>
      <c r="I29" s="52">
        <f>SUM(I4:I28)</f>
        <v>1</v>
      </c>
      <c r="J29" s="53">
        <f>SUM(J4:J28)</f>
        <v>0</v>
      </c>
      <c r="K29" s="54">
        <f>SUM(K4:K28)</f>
        <v>0</v>
      </c>
      <c r="L29" s="55">
        <f>SUM(L4:L28)</f>
        <v>160</v>
      </c>
    </row>
    <row r="30" ht="6.75" customHeight="1"/>
    <row r="35" ht="12.75" hidden="1">
      <c r="B35" s="51"/>
    </row>
    <row r="36" ht="6.75" customHeight="1"/>
    <row r="37" spans="2:5" ht="12.75">
      <c r="B37" s="66"/>
      <c r="C37" s="66"/>
      <c r="D37" s="66"/>
      <c r="E37" s="66"/>
    </row>
    <row r="38" ht="6" customHeight="1"/>
    <row r="39" ht="6" customHeight="1"/>
    <row r="40" spans="1:9" ht="12.75">
      <c r="A40" s="67"/>
      <c r="B40" s="67"/>
      <c r="C40" s="67"/>
      <c r="D40" s="67"/>
      <c r="E40" s="67"/>
      <c r="F40" s="67" t="s">
        <v>2</v>
      </c>
      <c r="G40" s="56"/>
      <c r="H40" s="67"/>
      <c r="I40" s="69"/>
    </row>
    <row r="41" spans="1:9" ht="12.75" hidden="1">
      <c r="A41" s="70"/>
      <c r="B41" s="70"/>
      <c r="C41" s="68"/>
      <c r="F41" s="68"/>
      <c r="H41" s="68"/>
      <c r="I41" s="68"/>
    </row>
    <row r="65536" ht="12.75"/>
  </sheetData>
  <sheetProtection selectLockedCells="1" selectUnlockedCells="1"/>
  <mergeCells count="26">
    <mergeCell ref="H40:H41"/>
    <mergeCell ref="I40:I41"/>
    <mergeCell ref="A40:B41"/>
    <mergeCell ref="C40:C41"/>
    <mergeCell ref="D40:E40"/>
    <mergeCell ref="F40:F41"/>
    <mergeCell ref="A22:A24"/>
    <mergeCell ref="B22:B23"/>
    <mergeCell ref="A25:A28"/>
    <mergeCell ref="B37:E37"/>
    <mergeCell ref="A10:A15"/>
    <mergeCell ref="B10:B15"/>
    <mergeCell ref="A16:A21"/>
    <mergeCell ref="B16:B18"/>
    <mergeCell ref="A7:A9"/>
    <mergeCell ref="B7:B9"/>
    <mergeCell ref="H2:H3"/>
    <mergeCell ref="I2:I3"/>
    <mergeCell ref="A2:B3"/>
    <mergeCell ref="C2:C3"/>
    <mergeCell ref="D2:E3"/>
    <mergeCell ref="F2:F3"/>
    <mergeCell ref="L2:L3"/>
    <mergeCell ref="A4:B6"/>
    <mergeCell ref="J2:J3"/>
    <mergeCell ref="K2:K3"/>
  </mergeCells>
  <printOptions/>
  <pageMargins left="0.7479166666666667" right="0.7479166666666667" top="0.4701388888888889" bottom="0.6597222222222222" header="0.5118055555555555" footer="0.20972222222222223"/>
  <pageSetup horizontalDpi="300" verticalDpi="300" orientation="landscape" paperSize="9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FaLaGuardia</cp:lastModifiedBy>
  <cp:lastPrinted>2018-02-21T09:05:44Z</cp:lastPrinted>
  <dcterms:created xsi:type="dcterms:W3CDTF">2018-02-21T09:05:09Z</dcterms:created>
  <dcterms:modified xsi:type="dcterms:W3CDTF">2018-03-08T08:45:48Z</dcterms:modified>
  <cp:category/>
  <cp:version/>
  <cp:contentType/>
  <cp:contentStatus/>
</cp:coreProperties>
</file>